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прил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<sst xmlns="http://schemas.openxmlformats.org/spreadsheetml/2006/main" count="74" uniqueCount="74">
  <si>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</si>
  <si>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</si>
  <si>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</si>
  <si>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</si>
  <si>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</si>
  <si>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</si>
  <si>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</si>
  <si>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</si>
  <si>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</si>
  <si>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</si>
  <si>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</si>
  <si>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</si>
  <si>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</si>
  <si>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>Налоговые и неналоговые доходы</t>
  </si>
  <si>
    <t>Всего доходов</t>
  </si>
  <si>
    <t>Дотации бюджетам субъектов Российской Федерации и муниципальных образований</t>
  </si>
  <si>
    <t>Иные межбюджетные трансферты</t>
  </si>
  <si>
    <t>(тыс.рублей)</t>
  </si>
  <si>
    <t>к решению Совета</t>
  </si>
  <si>
    <t>Прочие неналоговые доходы</t>
  </si>
  <si>
    <t>1 17 00000 00 0000 000</t>
  </si>
  <si>
    <t>Прочие неналоговые доходы бюджетов поселений</t>
  </si>
  <si>
    <t>1 17 05050 10 0000 180</t>
  </si>
  <si>
    <t>Доходы</t>
  </si>
  <si>
    <t>Наименование показателя</t>
  </si>
  <si>
    <t>Код доходов бюджета сельского поселения</t>
  </si>
  <si>
    <t>Кассовое исполнение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</si>
  <si>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</si>
  <si>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</si>
  <si>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</si>
  <si>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</si>
  <si>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</si>
  <si>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</si>
  <si>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2 02 00000 00 0000 151</t>
  </si>
  <si>
    <t xml:space="preserve">Субвенции бюджетам субъектов Российской Федерации и муниципальных образований </t>
  </si>
  <si>
    <t>1 08 00000 00 0000 000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</si>
  <si>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</si>
  <si>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</si>
  <si>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</si>
  <si>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Большееловского сельского поселения</t>
  </si>
  <si>
    <t xml:space="preserve"> бюджета  Большееловского сельского поселения по кодам</t>
  </si>
  <si>
    <t>Штрафы, санкции, возмещение ущерба</t>
  </si>
  <si>
    <t xml:space="preserve">1 16 00000 00 0000 000 </t>
  </si>
  <si>
    <t>1 17 14030 10 0000 180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</si>
  <si>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</si>
  <si>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</si>
  <si>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</si>
  <si>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</si>
  <si>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</si>
  <si>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</si>
  <si>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</si>
  <si>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 , обладающих земельным участком, расположенным в границах сельских поселений</t>
  </si>
  <si>
    <t xml:space="preserve"> 1 06 06043 10 0000 110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</si>
  <si>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</si>
  <si>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</si>
  <si>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Средства самообложения граждан,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</si>
  <si>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</si>
  <si>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</si>
  <si>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</si>
  <si>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1 16 23000 00 0000 140</t>
  </si>
  <si>
    <t>Доходы от возмещения ущерба при возникновении страховых случаев</t>
  </si>
  <si>
    <t>Межбюджетные трансферы, передаваемые бюджетам сельских поселений для компенсации дополнительных расходов, возникающих в результате решений, принятых органами власти другого уровня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</si>
  <si>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</si>
  <si>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</si>
  <si>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</si>
  <si>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классификации доходов бюджетов за 2017 год</t>
  </si>
  <si>
    <t>от "___" _____________ 2018г. №____</t>
  </si>
  <si>
    <t>2 02 45160 10 0000 151</t>
  </si>
  <si>
    <t>2 02 35118 10 0000 151</t>
  </si>
  <si>
    <t>2 02 35930 10 0000 151</t>
  </si>
  <si>
    <t>2 02 15001 10 0000 151</t>
  </si>
  <si>
    <t>2 02 30000 00 0000 151</t>
  </si>
  <si>
    <t>2 02 10000 00 0000 151</t>
  </si>
  <si>
    <t>2 02 40000 00 0000 151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</si>
</sst>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2" fontId="1" fillId="0" borderId="0" xfId="0" applyNumberFormat="1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172" fontId="1" fillId="0" borderId="0" xfId="0" applyNumberFormat="1" applyFont="1" applyAlignment="1">
      <alignment horizontal="center" vertical="top"/>
    </xf>
    <xf numFmtId="174" fontId="4" fillId="0" borderId="22" xfId="0" applyNumberFormat="1" applyFont="1" applyFill="1" applyBorder="1" applyAlignment="1">
      <alignment horizontal="center" vertical="top"/>
    </xf>
    <xf numFmtId="174" fontId="4" fillId="0" borderId="23" xfId="0" applyNumberFormat="1" applyFont="1" applyFill="1" applyBorder="1" applyAlignment="1">
      <alignment horizontal="center" vertical="center"/>
    </xf>
    <xf numFmtId="174" fontId="4" fillId="0" borderId="22" xfId="0" applyNumberFormat="1" applyFont="1" applyFill="1" applyBorder="1" applyAlignment="1">
      <alignment horizontal="center" vertical="center"/>
    </xf>
    <xf numFmtId="174" fontId="1" fillId="0" borderId="24" xfId="0" applyNumberFormat="1" applyFont="1" applyFill="1" applyBorder="1" applyAlignment="1">
      <alignment horizontal="center" vertical="center" wrapText="1"/>
    </xf>
    <xf numFmtId="174" fontId="1" fillId="0" borderId="25" xfId="0" applyNumberFormat="1" applyFont="1" applyFill="1" applyBorder="1" applyAlignment="1">
      <alignment horizontal="center" vertical="center" wrapText="1"/>
    </xf>
    <xf numFmtId="174" fontId="4" fillId="0" borderId="2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center" vertical="center" wrapText="1"/>
    </xf>
    <xf numFmtId="17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top" wrapText="1"/>
    </xf>
    <xf numFmtId="0" fontId="1" fillId="0" borderId="30" xfId="0" applyFont="1" applyFill="1" applyBorder="1" applyAlignment="1">
      <alignment horizontal="center" vertical="center" wrapText="1"/>
    </xf>
    <xf numFmtId="174" fontId="1" fillId="0" borderId="3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top" wrapText="1"/>
    </xf>
    <xf numFmtId="174" fontId="4" fillId="0" borderId="2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top" wrapText="1"/>
    </xf>
    <xf numFmtId="0" fontId="1" fillId="0" borderId="32" xfId="0" applyFont="1" applyFill="1" applyBorder="1" applyAlignment="1">
      <alignment horizontal="center" vertical="center" wrapText="1"/>
    </xf>
    <xf numFmtId="174" fontId="1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  <xf numFmtId="174" fontId="4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174" fontId="1" fillId="0" borderId="3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justify" vertical="justify"/>
    </xf>
    <xf numFmtId="174" fontId="1" fillId="0" borderId="1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top" wrapText="1"/>
    </xf>
    <xf numFmtId="174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justify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74" fontId="1" fillId="0" borderId="33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174" fontId="1" fillId="0" borderId="3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wrapText="1"/>
    </xf>
    <xf numFmtId="174" fontId="1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42"/>
  <sheetViews>
    <sheetView tabSelected="1" view="pageBreakPreview" zoomScale="60" zoomScalePageLayoutView="0" workbookViewId="0" topLeftCell="A6">
      <selection activeCell="A46" sqref="A46"/>
    </sheetView>
  </sheetViews>
  <sheetFormatPr defaultColWidth="9.00390625" defaultRowHeight="12.75"/>
  <cols>
    <col min="1" max="1" width="61.625" style="5" customWidth="1"/>
    <col min="2" max="2" width="27.00390625" style="8" customWidth="1"/>
    <col min="3" max="3" width="16.75390625" style="30" customWidth="1"/>
    <col min="4" max="16384" width="9.125" style="6" customWidth="1"/>
  </cols>
  <sheetData>
    <row r="1" spans="2:3" ht="15.75">
      <c r="B1" s="1" t="s">
        <v>53</v>
      </c>
      <c r="C1" s="3"/>
    </row>
    <row r="2" spans="2:3" ht="15.75">
      <c r="B2" s="1" t="s">
        <v>18</v>
      </c>
      <c r="C2" s="4"/>
    </row>
    <row r="3" spans="1:3" ht="15.75">
      <c r="A3" s="2"/>
      <c r="B3" s="2" t="s">
        <v>39</v>
      </c>
      <c r="C3" s="4"/>
    </row>
    <row r="4" spans="2:3" ht="15.75">
      <c r="B4" s="74" t="s">
        <v>66</v>
      </c>
      <c r="C4" s="74"/>
    </row>
    <row r="5" spans="2:3" ht="15.75">
      <c r="B5" s="7"/>
      <c r="C5" s="4"/>
    </row>
    <row r="6" spans="1:3" ht="15.75">
      <c r="A6" s="72" t="s">
        <v>23</v>
      </c>
      <c r="B6" s="72"/>
      <c r="C6" s="72"/>
    </row>
    <row r="7" spans="1:3" ht="15.75">
      <c r="A7" s="73" t="s">
        <v>40</v>
      </c>
      <c r="B7" s="73"/>
      <c r="C7" s="73"/>
    </row>
    <row r="8" spans="1:3" ht="15.75">
      <c r="A8" s="73" t="s">
        <v>65</v>
      </c>
      <c r="B8" s="73"/>
      <c r="C8" s="73"/>
    </row>
    <row r="9" spans="1:3" ht="16.5" thickBot="1">
      <c r="A9" s="7"/>
      <c r="C9" s="9" t="s">
        <v>17</v>
      </c>
    </row>
    <row r="10" spans="1:3" ht="32.25" thickBot="1">
      <c r="A10" s="10" t="s">
        <v>24</v>
      </c>
      <c r="B10" s="11" t="s">
        <v>25</v>
      </c>
      <c r="C10" s="12" t="s">
        <v>26</v>
      </c>
    </row>
    <row r="11" spans="1:3" ht="16.5" thickBot="1">
      <c r="A11" s="37" t="s">
        <v>13</v>
      </c>
      <c r="B11" s="38" t="s">
        <v>0</v>
      </c>
      <c r="C11" s="39">
        <f>C12+C15+C23+C25+C30+C27</f>
        <v>265.1</v>
      </c>
    </row>
    <row r="12" spans="1:3" ht="16.5" thickBot="1">
      <c r="A12" s="37" t="s">
        <v>1</v>
      </c>
      <c r="B12" s="11" t="s">
        <v>2</v>
      </c>
      <c r="C12" s="39">
        <f>C13</f>
        <v>13.5</v>
      </c>
    </row>
    <row r="13" spans="1:3" ht="15.75">
      <c r="A13" s="40" t="s">
        <v>3</v>
      </c>
      <c r="B13" s="41" t="s">
        <v>4</v>
      </c>
      <c r="C13" s="42">
        <f>C14</f>
        <v>13.5</v>
      </c>
    </row>
    <row r="14" spans="1:3" ht="79.5" customHeight="1" thickBot="1">
      <c r="A14" s="43" t="s">
        <v>54</v>
      </c>
      <c r="B14" s="44" t="s">
        <v>5</v>
      </c>
      <c r="C14" s="45">
        <v>13.5</v>
      </c>
    </row>
    <row r="15" spans="1:3" ht="18.75" customHeight="1" thickBot="1">
      <c r="A15" s="46" t="s">
        <v>6</v>
      </c>
      <c r="B15" s="38" t="s">
        <v>7</v>
      </c>
      <c r="C15" s="47">
        <f>C16+C18</f>
        <v>169</v>
      </c>
    </row>
    <row r="16" spans="1:3" ht="18.75" customHeight="1" thickBot="1">
      <c r="A16" s="46" t="s">
        <v>8</v>
      </c>
      <c r="B16" s="38" t="s">
        <v>9</v>
      </c>
      <c r="C16" s="47">
        <f>C17</f>
        <v>17.6</v>
      </c>
    </row>
    <row r="17" spans="1:3" ht="48" thickBot="1">
      <c r="A17" s="48" t="s">
        <v>44</v>
      </c>
      <c r="B17" s="49" t="s">
        <v>10</v>
      </c>
      <c r="C17" s="50">
        <v>17.6</v>
      </c>
    </row>
    <row r="18" spans="1:3" ht="18" customHeight="1" thickBot="1">
      <c r="A18" s="51" t="s">
        <v>11</v>
      </c>
      <c r="B18" s="13" t="s">
        <v>12</v>
      </c>
      <c r="C18" s="52">
        <f>C19+C21</f>
        <v>151.4</v>
      </c>
    </row>
    <row r="19" spans="1:3" ht="15.75">
      <c r="A19" s="53" t="s">
        <v>45</v>
      </c>
      <c r="B19" s="54" t="s">
        <v>46</v>
      </c>
      <c r="C19" s="42">
        <f>C20</f>
        <v>37.6</v>
      </c>
    </row>
    <row r="20" spans="1:3" ht="31.5">
      <c r="A20" s="55" t="s">
        <v>47</v>
      </c>
      <c r="B20" s="44" t="s">
        <v>48</v>
      </c>
      <c r="C20" s="56">
        <v>37.6</v>
      </c>
    </row>
    <row r="21" spans="1:3" ht="15.75">
      <c r="A21" s="55" t="s">
        <v>49</v>
      </c>
      <c r="B21" s="44" t="s">
        <v>50</v>
      </c>
      <c r="C21" s="45">
        <f>C22</f>
        <v>113.8</v>
      </c>
    </row>
    <row r="22" spans="1:3" ht="36" customHeight="1" thickBot="1">
      <c r="A22" s="57" t="s">
        <v>51</v>
      </c>
      <c r="B22" s="44" t="s">
        <v>52</v>
      </c>
      <c r="C22" s="50">
        <v>113.8</v>
      </c>
    </row>
    <row r="23" spans="1:3" ht="16.5" thickBot="1">
      <c r="A23" s="46" t="s">
        <v>27</v>
      </c>
      <c r="B23" s="38" t="s">
        <v>35</v>
      </c>
      <c r="C23" s="39">
        <f>C24</f>
        <v>1.6</v>
      </c>
    </row>
    <row r="24" spans="1:3" ht="79.5" thickBot="1">
      <c r="A24" s="58" t="s">
        <v>28</v>
      </c>
      <c r="B24" s="54" t="s">
        <v>29</v>
      </c>
      <c r="C24" s="59">
        <v>1.6</v>
      </c>
    </row>
    <row r="25" spans="1:3" ht="32.25" thickBot="1">
      <c r="A25" s="46" t="s">
        <v>37</v>
      </c>
      <c r="B25" s="38" t="s">
        <v>36</v>
      </c>
      <c r="C25" s="47">
        <f>C26</f>
        <v>41.7</v>
      </c>
    </row>
    <row r="26" spans="1:3" ht="36" customHeight="1" thickBot="1">
      <c r="A26" s="60" t="s">
        <v>56</v>
      </c>
      <c r="B26" s="61" t="s">
        <v>38</v>
      </c>
      <c r="C26" s="50">
        <v>41.7</v>
      </c>
    </row>
    <row r="27" spans="1:3" ht="16.5" hidden="1" thickBot="1">
      <c r="A27" s="46" t="s">
        <v>41</v>
      </c>
      <c r="B27" s="38" t="s">
        <v>42</v>
      </c>
      <c r="C27" s="47">
        <f>C28</f>
        <v>0</v>
      </c>
    </row>
    <row r="28" spans="1:3" ht="33" customHeight="1" hidden="1">
      <c r="A28" s="62" t="s">
        <v>60</v>
      </c>
      <c r="B28" s="54" t="s">
        <v>59</v>
      </c>
      <c r="C28" s="63">
        <f>C29</f>
        <v>0</v>
      </c>
    </row>
    <row r="29" spans="1:3" ht="68.25" customHeight="1" hidden="1" thickBot="1">
      <c r="A29" s="64" t="s">
        <v>58</v>
      </c>
      <c r="B29" s="65" t="s">
        <v>57</v>
      </c>
      <c r="C29" s="50">
        <v>0</v>
      </c>
    </row>
    <row r="30" spans="1:3" ht="16.5" thickBot="1">
      <c r="A30" s="14" t="s">
        <v>19</v>
      </c>
      <c r="B30" s="38" t="s">
        <v>20</v>
      </c>
      <c r="C30" s="47">
        <f>C31+C32</f>
        <v>39.3</v>
      </c>
    </row>
    <row r="31" spans="1:3" ht="16.5" hidden="1" thickBot="1">
      <c r="A31" s="66" t="s">
        <v>21</v>
      </c>
      <c r="B31" s="61" t="s">
        <v>22</v>
      </c>
      <c r="C31" s="67"/>
    </row>
    <row r="32" spans="1:3" ht="32.25" thickBot="1">
      <c r="A32" s="68" t="s">
        <v>55</v>
      </c>
      <c r="B32" s="65" t="s">
        <v>43</v>
      </c>
      <c r="C32" s="69">
        <v>39.3</v>
      </c>
    </row>
    <row r="33" spans="1:3" s="17" customFormat="1" ht="16.5" thickBot="1">
      <c r="A33" s="15" t="s">
        <v>30</v>
      </c>
      <c r="B33" s="16" t="s">
        <v>31</v>
      </c>
      <c r="C33" s="31">
        <f>C34</f>
        <v>1725.2</v>
      </c>
    </row>
    <row r="34" spans="1:3" s="17" customFormat="1" ht="32.25" thickBot="1">
      <c r="A34" s="18" t="s">
        <v>32</v>
      </c>
      <c r="B34" s="13" t="s">
        <v>33</v>
      </c>
      <c r="C34" s="32">
        <f>C35+C37+C40</f>
        <v>1725.2</v>
      </c>
    </row>
    <row r="35" spans="1:3" s="17" customFormat="1" ht="32.25" thickBot="1">
      <c r="A35" s="19" t="s">
        <v>15</v>
      </c>
      <c r="B35" s="20" t="s">
        <v>72</v>
      </c>
      <c r="C35" s="33">
        <f>C36</f>
        <v>1016.2</v>
      </c>
    </row>
    <row r="36" spans="1:3" s="17" customFormat="1" ht="32.25" thickBot="1">
      <c r="A36" s="21" t="s">
        <v>62</v>
      </c>
      <c r="B36" s="22" t="s">
        <v>70</v>
      </c>
      <c r="C36" s="34">
        <v>1016.2</v>
      </c>
    </row>
    <row r="37" spans="1:3" s="17" customFormat="1" ht="32.25" thickBot="1">
      <c r="A37" s="23" t="s">
        <v>34</v>
      </c>
      <c r="B37" s="20" t="s">
        <v>71</v>
      </c>
      <c r="C37" s="33">
        <f>C39+C38</f>
        <v>73.2</v>
      </c>
    </row>
    <row r="38" spans="1:3" s="17" customFormat="1" ht="47.25">
      <c r="A38" s="70" t="s">
        <v>64</v>
      </c>
      <c r="B38" s="28" t="s">
        <v>68</v>
      </c>
      <c r="C38" s="71">
        <v>72</v>
      </c>
    </row>
    <row r="39" spans="1:3" s="25" customFormat="1" ht="33" customHeight="1" thickBot="1">
      <c r="A39" s="24" t="s">
        <v>63</v>
      </c>
      <c r="B39" s="22" t="s">
        <v>69</v>
      </c>
      <c r="C39" s="34">
        <v>1.2</v>
      </c>
    </row>
    <row r="40" spans="1:3" s="17" customFormat="1" ht="16.5" thickBot="1">
      <c r="A40" s="26" t="s">
        <v>16</v>
      </c>
      <c r="B40" s="20" t="s">
        <v>73</v>
      </c>
      <c r="C40" s="31">
        <f>C41</f>
        <v>635.8</v>
      </c>
    </row>
    <row r="41" spans="1:3" s="17" customFormat="1" ht="63.75" thickBot="1">
      <c r="A41" s="27" t="s">
        <v>61</v>
      </c>
      <c r="B41" s="28" t="s">
        <v>67</v>
      </c>
      <c r="C41" s="35">
        <v>635.8</v>
      </c>
    </row>
    <row r="42" spans="1:3" s="17" customFormat="1" ht="16.5" thickBot="1">
      <c r="A42" s="14" t="s">
        <v>14</v>
      </c>
      <c r="B42" s="29"/>
      <c r="C42" s="36">
        <f>C11+C33</f>
        <v>1990.3000000000002</v>
      </c>
    </row>
  </sheetData>
  <sheetProtection/>
  <mergeCells count="4">
    <mergeCell ref="A6:C6"/>
    <mergeCell ref="A7:C7"/>
    <mergeCell ref="A8:C8"/>
    <mergeCell ref="B4:C4"/>
  </mergeCells>
  <printOptions/>
  <pageMargins left="0.984251968503937" right="0.5905511811023623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elab-katya-ch</dc:creator>
  <cp:keywords/>
  <dc:description/>
  <cp:lastModifiedBy>Нурсия А. Аксакова</cp:lastModifiedBy>
  <cp:lastPrinted>2018-02-10T07:26:03Z</cp:lastPrinted>
  <dcterms:created xsi:type="dcterms:W3CDTF">2010-02-27T08:01:19Z</dcterms:created>
  <dcterms:modified xsi:type="dcterms:W3CDTF">2018-02-10T07:26:10Z</dcterms:modified>
  <cp:category/>
  <cp:version/>
  <cp:contentType/>
  <cp:contentStatus/>
</cp:coreProperties>
</file>